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5440" windowHeight="12465"/>
  </bookViews>
  <sheets>
    <sheet name="2021年7-9月 " sheetId="6" r:id="rId1"/>
  </sheets>
  <calcPr calcId="145621"/>
</workbook>
</file>

<file path=xl/calcChain.xml><?xml version="1.0" encoding="utf-8"?>
<calcChain xmlns="http://schemas.openxmlformats.org/spreadsheetml/2006/main">
  <c r="F9" i="6" l="1"/>
  <c r="E9" i="6"/>
  <c r="D9" i="6"/>
  <c r="G8" i="6"/>
  <c r="G7" i="6"/>
  <c r="G6" i="6"/>
  <c r="G5" i="6"/>
  <c r="G4" i="6"/>
  <c r="G9" i="6" l="1"/>
  <c r="G10" i="6" s="1"/>
</calcChain>
</file>

<file path=xl/sharedStrings.xml><?xml version="1.0" encoding="utf-8"?>
<sst xmlns="http://schemas.openxmlformats.org/spreadsheetml/2006/main" count="21" uniqueCount="21">
  <si>
    <r>
      <rPr>
        <sz val="11"/>
        <color theme="1"/>
        <rFont val="宋体"/>
        <family val="3"/>
        <charset val="134"/>
      </rPr>
      <t>单位：万元</t>
    </r>
  </si>
  <si>
    <r>
      <rPr>
        <b/>
        <sz val="12"/>
        <rFont val="宋体"/>
        <family val="3"/>
        <charset val="134"/>
      </rPr>
      <t>序号</t>
    </r>
  </si>
  <si>
    <r>
      <rPr>
        <b/>
        <sz val="12"/>
        <rFont val="宋体"/>
        <family val="3"/>
        <charset val="134"/>
      </rPr>
      <t>项目名称</t>
    </r>
  </si>
  <si>
    <r>
      <rPr>
        <b/>
        <sz val="12"/>
        <rFont val="宋体"/>
        <family val="3"/>
        <charset val="134"/>
      </rPr>
      <t>审计文书文号</t>
    </r>
  </si>
  <si>
    <r>
      <rPr>
        <b/>
        <sz val="12"/>
        <rFont val="宋体"/>
        <family val="3"/>
        <charset val="134"/>
      </rPr>
      <t>合同价</t>
    </r>
    <r>
      <rPr>
        <b/>
        <sz val="12"/>
        <rFont val="Times New Roman"/>
        <family val="1"/>
      </rPr>
      <t xml:space="preserve">
(</t>
    </r>
    <r>
      <rPr>
        <b/>
        <sz val="12"/>
        <rFont val="宋体"/>
        <family val="3"/>
        <charset val="134"/>
      </rPr>
      <t>中标价</t>
    </r>
    <r>
      <rPr>
        <b/>
        <sz val="12"/>
        <rFont val="Times New Roman"/>
        <family val="1"/>
      </rPr>
      <t>)</t>
    </r>
  </si>
  <si>
    <r>
      <rPr>
        <b/>
        <sz val="12"/>
        <rFont val="宋体"/>
        <family val="3"/>
        <charset val="134"/>
      </rPr>
      <t>监理、建设单位审后送审金额</t>
    </r>
  </si>
  <si>
    <r>
      <rPr>
        <b/>
        <sz val="12"/>
        <rFont val="宋体"/>
        <family val="3"/>
        <charset val="134"/>
      </rPr>
      <t>完成审计审定金额</t>
    </r>
  </si>
  <si>
    <r>
      <rPr>
        <b/>
        <sz val="12"/>
        <rFont val="宋体"/>
        <family val="3"/>
        <charset val="134"/>
      </rPr>
      <t>审减金额</t>
    </r>
  </si>
  <si>
    <r>
      <rPr>
        <sz val="11"/>
        <color theme="1"/>
        <rFont val="方正书宋_GBK"/>
        <charset val="134"/>
      </rPr>
      <t>关于淮北市城市河道综合整治工程（河道水生态及污水提升泵站改造）跟踪审计报告</t>
    </r>
  </si>
  <si>
    <r>
      <rPr>
        <sz val="11"/>
        <color theme="1"/>
        <rFont val="方正书宋_GBK"/>
        <charset val="134"/>
      </rPr>
      <t>关于淮北市人防地面应急指挥中心信息系统工程复核意见书</t>
    </r>
  </si>
  <si>
    <r>
      <rPr>
        <sz val="11"/>
        <color theme="1"/>
        <rFont val="方正书宋_GBK"/>
        <charset val="134"/>
      </rPr>
      <t>关于淮北市濉河公园提升（一期）工程复核意见书</t>
    </r>
  </si>
  <si>
    <r>
      <rPr>
        <sz val="11"/>
        <color theme="1"/>
        <rFont val="方正书宋_GBK"/>
        <charset val="134"/>
      </rPr>
      <t>淮北市徐楼水厂及配套管网工程跟踪审计报告</t>
    </r>
  </si>
  <si>
    <r>
      <rPr>
        <sz val="11"/>
        <color theme="1"/>
        <rFont val="方正书宋_GBK"/>
        <charset val="134"/>
      </rPr>
      <t>合计</t>
    </r>
  </si>
  <si>
    <r>
      <rPr>
        <sz val="11"/>
        <color theme="1"/>
        <rFont val="方正书宋_GBK"/>
        <charset val="134"/>
      </rPr>
      <t>审减率</t>
    </r>
  </si>
  <si>
    <r>
      <rPr>
        <sz val="11"/>
        <color theme="1"/>
        <rFont val="方正书宋_GBK"/>
        <charset val="134"/>
      </rPr>
      <t>淮审投报〔</t>
    </r>
    <r>
      <rPr>
        <sz val="11"/>
        <color theme="1"/>
        <rFont val="Times New Roman"/>
        <family val="1"/>
      </rPr>
      <t>2021</t>
    </r>
    <r>
      <rPr>
        <sz val="11"/>
        <color theme="1"/>
        <rFont val="方正书宋_GBK"/>
        <charset val="134"/>
      </rPr>
      <t>〕</t>
    </r>
    <r>
      <rPr>
        <sz val="11"/>
        <color theme="1"/>
        <rFont val="Times New Roman"/>
        <family val="1"/>
      </rPr>
      <t>14</t>
    </r>
    <r>
      <rPr>
        <sz val="11"/>
        <color theme="1"/>
        <rFont val="方正书宋_GBK"/>
        <charset val="134"/>
      </rPr>
      <t>号</t>
    </r>
  </si>
  <si>
    <r>
      <rPr>
        <sz val="11"/>
        <color theme="1"/>
        <rFont val="方正书宋_GBK"/>
        <charset val="134"/>
      </rPr>
      <t>淮审投报〔</t>
    </r>
    <r>
      <rPr>
        <sz val="11"/>
        <color theme="1"/>
        <rFont val="Times New Roman"/>
        <family val="1"/>
      </rPr>
      <t>2021</t>
    </r>
    <r>
      <rPr>
        <sz val="11"/>
        <color theme="1"/>
        <rFont val="方正书宋_GBK"/>
        <charset val="134"/>
      </rPr>
      <t>〕</t>
    </r>
    <r>
      <rPr>
        <sz val="11"/>
        <color theme="1"/>
        <rFont val="Times New Roman"/>
        <family val="1"/>
      </rPr>
      <t>15</t>
    </r>
    <r>
      <rPr>
        <sz val="11"/>
        <color theme="1"/>
        <rFont val="方正书宋_GBK"/>
        <charset val="134"/>
      </rPr>
      <t>号</t>
    </r>
  </si>
  <si>
    <r>
      <rPr>
        <sz val="11"/>
        <color theme="1"/>
        <rFont val="方正书宋_GBK"/>
        <charset val="134"/>
      </rPr>
      <t>淮北市</t>
    </r>
    <r>
      <rPr>
        <sz val="11"/>
        <color theme="1"/>
        <rFont val="Times New Roman"/>
        <family val="1"/>
      </rPr>
      <t>G3</t>
    </r>
    <r>
      <rPr>
        <sz val="11"/>
        <color theme="1"/>
        <rFont val="方正书宋_GBK"/>
        <charset val="134"/>
      </rPr>
      <t>京台高速连接线工程上跨符夹铁路立交桥配套工程施工图预算复核意见书</t>
    </r>
  </si>
  <si>
    <r>
      <rPr>
        <sz val="11"/>
        <color theme="1"/>
        <rFont val="方正书宋_GBK"/>
        <charset val="134"/>
      </rPr>
      <t>淮审投报〔</t>
    </r>
    <r>
      <rPr>
        <sz val="11"/>
        <color theme="1"/>
        <rFont val="Times New Roman"/>
        <family val="1"/>
      </rPr>
      <t>2021</t>
    </r>
    <r>
      <rPr>
        <sz val="11"/>
        <color theme="1"/>
        <rFont val="方正书宋_GBK"/>
        <charset val="134"/>
      </rPr>
      <t>〕</t>
    </r>
    <r>
      <rPr>
        <sz val="11"/>
        <color theme="1"/>
        <rFont val="Times New Roman"/>
        <family val="1"/>
      </rPr>
      <t>16</t>
    </r>
    <r>
      <rPr>
        <sz val="11"/>
        <color theme="1"/>
        <rFont val="方正书宋_GBK"/>
        <charset val="134"/>
      </rPr>
      <t>号</t>
    </r>
  </si>
  <si>
    <r>
      <rPr>
        <sz val="11"/>
        <color theme="1"/>
        <rFont val="方正书宋_GBK"/>
        <charset val="134"/>
      </rPr>
      <t>淮审投报〔</t>
    </r>
    <r>
      <rPr>
        <sz val="11"/>
        <color theme="1"/>
        <rFont val="Times New Roman"/>
        <family val="1"/>
      </rPr>
      <t>2021</t>
    </r>
    <r>
      <rPr>
        <sz val="11"/>
        <color theme="1"/>
        <rFont val="方正书宋_GBK"/>
        <charset val="134"/>
      </rPr>
      <t>〕</t>
    </r>
    <r>
      <rPr>
        <sz val="11"/>
        <color theme="1"/>
        <rFont val="Times New Roman"/>
        <family val="1"/>
      </rPr>
      <t>17</t>
    </r>
    <r>
      <rPr>
        <sz val="11"/>
        <color theme="1"/>
        <rFont val="方正书宋_GBK"/>
        <charset val="134"/>
      </rPr>
      <t>号</t>
    </r>
  </si>
  <si>
    <r>
      <rPr>
        <sz val="11"/>
        <color theme="1"/>
        <rFont val="方正书宋_GBK"/>
        <charset val="134"/>
      </rPr>
      <t>淮审投报〔</t>
    </r>
    <r>
      <rPr>
        <sz val="11"/>
        <color theme="1"/>
        <rFont val="Times New Roman"/>
        <family val="1"/>
      </rPr>
      <t>2021</t>
    </r>
    <r>
      <rPr>
        <sz val="11"/>
        <color theme="1"/>
        <rFont val="方正书宋_GBK"/>
        <charset val="134"/>
      </rPr>
      <t>〕</t>
    </r>
    <r>
      <rPr>
        <sz val="11"/>
        <color theme="1"/>
        <rFont val="Times New Roman"/>
        <family val="1"/>
      </rPr>
      <t>18</t>
    </r>
    <r>
      <rPr>
        <sz val="11"/>
        <color theme="1"/>
        <rFont val="方正书宋_GBK"/>
        <charset val="134"/>
      </rPr>
      <t>号</t>
    </r>
  </si>
  <si>
    <r>
      <t>2021</t>
    </r>
    <r>
      <rPr>
        <b/>
        <sz val="20"/>
        <color theme="1"/>
        <rFont val="宋体"/>
        <family val="3"/>
        <charset val="134"/>
      </rPr>
      <t>年</t>
    </r>
    <r>
      <rPr>
        <b/>
        <sz val="20"/>
        <color theme="1"/>
        <rFont val="Times New Roman"/>
        <family val="1"/>
      </rPr>
      <t>7—9</t>
    </r>
    <r>
      <rPr>
        <b/>
        <sz val="20"/>
        <color theme="1"/>
        <rFont val="宋体"/>
        <family val="3"/>
        <charset val="134"/>
      </rPr>
      <t>月淮北市政府投资建设项目审计结果情况表</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</si>
</sst>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0">
    <font>
      <sz val="11"/>
      <color theme="1"/>
      <name val="宋体"/>
      <charset val="134"/>
      <scheme val="minor"/>
    </font>
    <font>
      <b/>
      <sz val="20"/>
      <color theme="1"/>
      <name val="Times New Roman"/>
      <family val="1"/>
    </font>
    <font>
      <sz val="11"/>
      <color theme="1"/>
      <name val="Times New Roman"/>
      <family val="1"/>
    </font>
    <font>
      <b/>
      <sz val="12"/>
      <name val="Times New Roman"/>
      <family val="1"/>
    </font>
    <font>
      <sz val="11"/>
      <color theme="1"/>
      <name val="方正书宋_GBK"/>
      <charset val="134"/>
    </font>
    <font>
      <sz val="11"/>
      <color theme="1"/>
      <name val="宋体"/>
      <family val="3"/>
      <charset val="134"/>
    </font>
    <font>
      <sz val="12"/>
      <name val="宋体"/>
      <family val="3"/>
      <charset val="134"/>
    </font>
    <font>
      <b/>
      <sz val="12"/>
      <name val="宋体"/>
      <family val="3"/>
      <charset val="134"/>
    </font>
    <font>
      <sz val="9"/>
      <name val="宋体"/>
      <family val="3"/>
      <charset val="134"/>
      <scheme val="minor"/>
    </font>
    <font>
      <b/>
      <sz val="20"/>
      <color theme="1"/>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6" fillId="0" borderId="0"/>
    <xf numFmtId="0" fontId="6" fillId="0" borderId="0"/>
    <xf numFmtId="0" fontId="6" fillId="0" borderId="0"/>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2" borderId="1" xfId="2" applyFont="1" applyFill="1" applyBorder="1" applyAlignment="1">
      <alignment horizontal="center" vertical="center" wrapText="1"/>
    </xf>
    <xf numFmtId="0" fontId="3" fillId="0" borderId="1" xfId="2"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4">
    <cellStyle name="常规" xfId="0" builtinId="0"/>
    <cellStyle name="常规 2" xfId="3"/>
    <cellStyle name="常规 3" xfId="2"/>
    <cellStyle name="常规 3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tabSelected="1" workbookViewId="0">
      <selection activeCell="I3" sqref="I3"/>
    </sheetView>
  </sheetViews>
  <sheetFormatPr defaultColWidth="9" defaultRowHeight="15"/>
  <cols>
    <col min="1" max="1" width="6.5" style="3" customWidth="1"/>
    <col min="2" max="2" width="40.75" style="4" customWidth="1"/>
    <col min="3" max="3" width="22.75" style="3" customWidth="1"/>
    <col min="4" max="4" width="11.5" style="3"/>
    <col min="5" max="5" width="16.25" style="3" customWidth="1"/>
    <col min="6" max="6" width="13.25" style="3" customWidth="1"/>
    <col min="7" max="7" width="11.5" style="3"/>
    <col min="8" max="16384" width="9" style="2"/>
  </cols>
  <sheetData>
    <row r="1" spans="1:7" s="1" customFormat="1" ht="29.1" customHeight="1">
      <c r="A1" s="15" t="s">
        <v>20</v>
      </c>
      <c r="B1" s="15"/>
      <c r="C1" s="15"/>
      <c r="D1" s="15"/>
      <c r="E1" s="15"/>
      <c r="F1" s="15"/>
      <c r="G1" s="15"/>
    </row>
    <row r="2" spans="1:7" ht="21" customHeight="1">
      <c r="F2" s="14" t="s">
        <v>0</v>
      </c>
      <c r="G2" s="14"/>
    </row>
    <row r="3" spans="1:7" ht="45" customHeight="1">
      <c r="A3" s="5" t="s">
        <v>1</v>
      </c>
      <c r="B3" s="6" t="s">
        <v>2</v>
      </c>
      <c r="C3" s="6" t="s">
        <v>3</v>
      </c>
      <c r="D3" s="6" t="s">
        <v>4</v>
      </c>
      <c r="E3" s="6" t="s">
        <v>5</v>
      </c>
      <c r="F3" s="6" t="s">
        <v>6</v>
      </c>
      <c r="G3" s="6" t="s">
        <v>7</v>
      </c>
    </row>
    <row r="4" spans="1:7" ht="39.950000000000003" customHeight="1">
      <c r="A4" s="7">
        <v>1</v>
      </c>
      <c r="B4" s="12" t="s">
        <v>8</v>
      </c>
      <c r="C4" s="7" t="s">
        <v>14</v>
      </c>
      <c r="D4" s="8">
        <v>3459.6981000000001</v>
      </c>
      <c r="E4" s="8">
        <v>3340.096</v>
      </c>
      <c r="F4" s="8">
        <v>3109.1612</v>
      </c>
      <c r="G4" s="8">
        <f>E4-F4</f>
        <v>230.9348</v>
      </c>
    </row>
    <row r="5" spans="1:7" ht="39.950000000000003" customHeight="1">
      <c r="A5" s="10">
        <v>2</v>
      </c>
      <c r="B5" s="13" t="s">
        <v>9</v>
      </c>
      <c r="C5" s="10" t="s">
        <v>15</v>
      </c>
      <c r="D5" s="9">
        <v>985.72559999999999</v>
      </c>
      <c r="E5" s="9">
        <v>890.93359999999996</v>
      </c>
      <c r="F5" s="9">
        <v>866.95550000000003</v>
      </c>
      <c r="G5" s="9">
        <f>E5-F5</f>
        <v>23.978099999999927</v>
      </c>
    </row>
    <row r="6" spans="1:7" ht="39.950000000000003" customHeight="1">
      <c r="A6" s="10">
        <v>3</v>
      </c>
      <c r="B6" s="13" t="s">
        <v>16</v>
      </c>
      <c r="C6" s="10" t="s">
        <v>17</v>
      </c>
      <c r="D6" s="9"/>
      <c r="E6" s="9">
        <v>8435.27</v>
      </c>
      <c r="F6" s="9">
        <v>7104.2</v>
      </c>
      <c r="G6" s="9">
        <f>E6-F6</f>
        <v>1331.0700000000006</v>
      </c>
    </row>
    <row r="7" spans="1:7" ht="39.950000000000003" customHeight="1">
      <c r="A7" s="10">
        <v>4</v>
      </c>
      <c r="B7" s="13" t="s">
        <v>10</v>
      </c>
      <c r="C7" s="10" t="s">
        <v>18</v>
      </c>
      <c r="D7" s="9">
        <v>109.0073</v>
      </c>
      <c r="E7" s="9">
        <v>92.192499999999995</v>
      </c>
      <c r="F7" s="9">
        <v>63.394300000000001</v>
      </c>
      <c r="G7" s="9">
        <f>E7-F7</f>
        <v>28.798199999999994</v>
      </c>
    </row>
    <row r="8" spans="1:7" ht="39.950000000000003" customHeight="1">
      <c r="A8" s="10">
        <v>5</v>
      </c>
      <c r="B8" s="13" t="s">
        <v>11</v>
      </c>
      <c r="C8" s="10" t="s">
        <v>19</v>
      </c>
      <c r="D8" s="9">
        <v>7563.52</v>
      </c>
      <c r="E8" s="9">
        <v>6192.13</v>
      </c>
      <c r="F8" s="9">
        <v>5698.94</v>
      </c>
      <c r="G8" s="9">
        <f>E8-F8</f>
        <v>493.19000000000051</v>
      </c>
    </row>
    <row r="9" spans="1:7" ht="39.950000000000003" customHeight="1">
      <c r="A9" s="10"/>
      <c r="B9" s="13" t="s">
        <v>12</v>
      </c>
      <c r="C9" s="10"/>
      <c r="D9" s="9">
        <f>SUM(D4:D8)</f>
        <v>12117.951000000001</v>
      </c>
      <c r="E9" s="9">
        <f>SUM(E4:E8)</f>
        <v>18950.622100000001</v>
      </c>
      <c r="F9" s="9">
        <f>SUM(F4:F8)</f>
        <v>16842.650999999998</v>
      </c>
      <c r="G9" s="9">
        <f>SUM(G4:G8)</f>
        <v>2107.9711000000007</v>
      </c>
    </row>
    <row r="10" spans="1:7" ht="39.950000000000003" customHeight="1">
      <c r="A10" s="10"/>
      <c r="B10" s="13" t="s">
        <v>13</v>
      </c>
      <c r="C10" s="10"/>
      <c r="D10" s="10"/>
      <c r="E10" s="10"/>
      <c r="F10" s="10"/>
      <c r="G10" s="11">
        <f>G9/E9</f>
        <v>0.11123492879951422</v>
      </c>
    </row>
  </sheetData>
  <mergeCells count="2">
    <mergeCell ref="A1:G1"/>
    <mergeCell ref="F2:G2"/>
  </mergeCells>
  <phoneticPr fontId="8" type="noConversion"/>
  <printOptions horizontalCentered="1"/>
  <pageMargins left="0.70866141732283472" right="0.70866141732283472" top="0.39370078740157483" bottom="0.3937007874015748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2021年7-9月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葛雪梅</dc:creator>
  <cp:lastModifiedBy>惠薏</cp:lastModifiedBy>
  <cp:lastPrinted>2021-12-10T09:31:10Z</cp:lastPrinted>
  <dcterms:created xsi:type="dcterms:W3CDTF">2019-04-24T10:56:00Z</dcterms:created>
  <dcterms:modified xsi:type="dcterms:W3CDTF">2021-12-10T09:34:53Z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28174C45A7AA4BDD954585038C70DC26</vt:lpwstr>
  </property>
</Properties>
</file>